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entory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<sst xmlns="http://schemas.openxmlformats.org/spreadsheetml/2006/main">
  <si>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SKU</t>
  </si>
  <si>
    <t>Item</t>
  </si>
  <si>
    <t>Category</t>
  </si>
  <si>
    <t>Location</t>
  </si>
  <si>
    <t>Opening</t>
  </si>
  <si>
    <t>Received</t>
  </si>
  <si>
    <t>Issued</t>
  </si>
  <si>
    <t>On Hand</t>
  </si>
  <si>
    <t>Reorder Level</t>
  </si>
  <si>
    <t>Unit Cost</t>
  </si>
  <si>
    <t>Stock Value</t>
  </si>
  <si>
    <t>Reorder Flag</t>
  </si>
  <si>
    <t>00123</t>
  </si>
  <si>
    <t>Example pen</t>
  </si>
  <si>
    <t>Supplies</t>
  </si>
  <si>
    <t>Main stockroom</t>
  </si>
  <si>
    <t>Workbook.tools template</t>
  </si>
  <si>
    <t>Instructions</t>
  </si>
  <si>
    <t>Purpose</t>
  </si>
  <si>
    <t>Track stock quantities, movements and estimated item value.</t>
  </si>
  <si>
    <t>Limits</t>
  </si>
  <si>
    <t>Text SKU identifiers retained; manual stock inputs, no real-time integrations.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</si>
  <si>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</si>
  <si>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</si>
  <si>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</si>
  <si>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</si>
  <si>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</si>
  <si>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</si>
  <si>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</si>
  <si>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</si>
  <si>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</si>
  <si>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</si>
  <si>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</si>
  <si>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</si>
  <si>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</si>
  <si>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Inventory: SKU, Item, Category, Location, Opening, Received, Issued, On Hand, Reorder Level, Unit Cost, Stock Value, Reorder Flag</t>
  </si>
  <si>
    <t>includeExample</t>
  </si>
  <si>
    <t>true</t>
  </si>
  <si>
    <t>currency</t>
  </si>
  <si>
    <t>USD</t>
  </si>
  <si>
    <t>rowCount</t>
  </si>
  <si>
    <t>20</t>
  </si>
  <si>
    <t>locationLabel</t>
  </si>
</sst>
</file>

<file path=xl/styles.xml><?xml version="1.0" encoding="utf-8"?>
<styleSheet xmlns="http://schemas.openxmlformats.org/spreadsheetml/2006/main">
  <numFmts count="2">
    <numFmt numFmtId="100" formatCode="@"/>
    <numFmt numFmtId="101" formatCode="&quot;USD&quot; 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t="s">
        <v>13</v>
      </c>
      <c r="C2" t="s">
        <v>14</v>
      </c>
      <c r="D2" t="s">
        <v>15</v>
      </c>
      <c r="E2">
        <v>10</v>
      </c>
      <c r="F2">
        <v>5</v>
      </c>
      <c r="G2">
        <v>3</v>
      </c>
      <c r="H2">
        <f>E2+F2-G2</f>
        <v>12</v>
      </c>
      <c r="I2">
        <v>5</v>
      </c>
      <c r="J2" s="3">
        <v>2</v>
      </c>
      <c r="K2" s="3">
        <f>ROUND(H2*J2,2)</f>
        <v>24</v>
      </c>
      <c r="L2" t="str">
        <f>IF(A2="","",IF(H2&lt;=I2,"Reorder",""))</f>
        <v/>
      </c>
    </row>
    <row r="3">
      <c r="A3" s="2"/>
      <c r="D3" t="s">
        <v>15</v>
      </c>
      <c r="H3">
        <f>E3+F3-G3</f>
        <v>0</v>
      </c>
      <c r="J3" s="3"/>
      <c r="K3" s="3">
        <f>ROUND(H3*J3,2)</f>
        <v>0</v>
      </c>
      <c r="L3" t="str">
        <f>IF(A3="","",IF(H3&lt;=I3,"Reorder",""))</f>
        <v/>
      </c>
    </row>
    <row r="4">
      <c r="A4" s="2"/>
      <c r="D4" t="s">
        <v>15</v>
      </c>
      <c r="H4">
        <f>E4+F4-G4</f>
        <v>0</v>
      </c>
      <c r="J4" s="3"/>
      <c r="K4" s="3">
        <f>ROUND(H4*J4,2)</f>
        <v>0</v>
      </c>
      <c r="L4" t="str">
        <f>IF(A4="","",IF(H4&lt;=I4,"Reorder",""))</f>
        <v/>
      </c>
    </row>
    <row r="5">
      <c r="A5" s="2"/>
      <c r="D5" t="s">
        <v>15</v>
      </c>
      <c r="H5">
        <f>E5+F5-G5</f>
        <v>0</v>
      </c>
      <c r="J5" s="3"/>
      <c r="K5" s="3">
        <f>ROUND(H5*J5,2)</f>
        <v>0</v>
      </c>
      <c r="L5" t="str">
        <f>IF(A5="","",IF(H5&lt;=I5,"Reorder",""))</f>
        <v/>
      </c>
    </row>
    <row r="6">
      <c r="A6" s="2"/>
      <c r="D6" t="s">
        <v>15</v>
      </c>
      <c r="H6">
        <f>E6+F6-G6</f>
        <v>0</v>
      </c>
      <c r="J6" s="3"/>
      <c r="K6" s="3">
        <f>ROUND(H6*J6,2)</f>
        <v>0</v>
      </c>
      <c r="L6" t="str">
        <f>IF(A6="","",IF(H6&lt;=I6,"Reorder",""))</f>
        <v/>
      </c>
    </row>
    <row r="7">
      <c r="A7" s="2"/>
      <c r="D7" t="s">
        <v>15</v>
      </c>
      <c r="H7">
        <f>E7+F7-G7</f>
        <v>0</v>
      </c>
      <c r="J7" s="3"/>
      <c r="K7" s="3">
        <f>ROUND(H7*J7,2)</f>
        <v>0</v>
      </c>
      <c r="L7" t="str">
        <f>IF(A7="","",IF(H7&lt;=I7,"Reorder",""))</f>
        <v/>
      </c>
    </row>
    <row r="8">
      <c r="A8" s="2"/>
      <c r="D8" t="s">
        <v>15</v>
      </c>
      <c r="H8">
        <f>E8+F8-G8</f>
        <v>0</v>
      </c>
      <c r="J8" s="3"/>
      <c r="K8" s="3">
        <f>ROUND(H8*J8,2)</f>
        <v>0</v>
      </c>
      <c r="L8" t="str">
        <f>IF(A8="","",IF(H8&lt;=I8,"Reorder",""))</f>
        <v/>
      </c>
    </row>
    <row r="9">
      <c r="A9" s="2"/>
      <c r="D9" t="s">
        <v>15</v>
      </c>
      <c r="H9">
        <f>E9+F9-G9</f>
        <v>0</v>
      </c>
      <c r="J9" s="3"/>
      <c r="K9" s="3">
        <f>ROUND(H9*J9,2)</f>
        <v>0</v>
      </c>
      <c r="L9" t="str">
        <f>IF(A9="","",IF(H9&lt;=I9,"Reorder",""))</f>
        <v/>
      </c>
    </row>
    <row r="10">
      <c r="A10" s="2"/>
      <c r="D10" t="s">
        <v>15</v>
      </c>
      <c r="H10">
        <f>E10+F10-G10</f>
        <v>0</v>
      </c>
      <c r="J10" s="3"/>
      <c r="K10" s="3">
        <f>ROUND(H10*J10,2)</f>
        <v>0</v>
      </c>
      <c r="L10" t="str">
        <f>IF(A10="","",IF(H10&lt;=I10,"Reorder",""))</f>
        <v/>
      </c>
    </row>
    <row r="11">
      <c r="A11" s="2"/>
      <c r="D11" t="s">
        <v>15</v>
      </c>
      <c r="H11">
        <f>E11+F11-G11</f>
        <v>0</v>
      </c>
      <c r="J11" s="3"/>
      <c r="K11" s="3">
        <f>ROUND(H11*J11,2)</f>
        <v>0</v>
      </c>
      <c r="L11" t="str">
        <f>IF(A11="","",IF(H11&lt;=I11,"Reorder",""))</f>
        <v/>
      </c>
    </row>
    <row r="12">
      <c r="A12" s="2"/>
      <c r="D12" t="s">
        <v>15</v>
      </c>
      <c r="H12">
        <f>E12+F12-G12</f>
        <v>0</v>
      </c>
      <c r="J12" s="3"/>
      <c r="K12" s="3">
        <f>ROUND(H12*J12,2)</f>
        <v>0</v>
      </c>
      <c r="L12" t="str">
        <f>IF(A12="","",IF(H12&lt;=I12,"Reorder",""))</f>
        <v/>
      </c>
    </row>
    <row r="13">
      <c r="A13" s="2"/>
      <c r="D13" t="s">
        <v>15</v>
      </c>
      <c r="H13">
        <f>E13+F13-G13</f>
        <v>0</v>
      </c>
      <c r="J13" s="3"/>
      <c r="K13" s="3">
        <f>ROUND(H13*J13,2)</f>
        <v>0</v>
      </c>
      <c r="L13" t="str">
        <f>IF(A13="","",IF(H13&lt;=I13,"Reorder",""))</f>
        <v/>
      </c>
    </row>
    <row r="14">
      <c r="A14" s="2"/>
      <c r="D14" t="s">
        <v>15</v>
      </c>
      <c r="H14">
        <f>E14+F14-G14</f>
        <v>0</v>
      </c>
      <c r="J14" s="3"/>
      <c r="K14" s="3">
        <f>ROUND(H14*J14,2)</f>
        <v>0</v>
      </c>
      <c r="L14" t="str">
        <f>IF(A14="","",IF(H14&lt;=I14,"Reorder",""))</f>
        <v/>
      </c>
    </row>
    <row r="15">
      <c r="A15" s="2"/>
      <c r="D15" t="s">
        <v>15</v>
      </c>
      <c r="H15">
        <f>E15+F15-G15</f>
        <v>0</v>
      </c>
      <c r="J15" s="3"/>
      <c r="K15" s="3">
        <f>ROUND(H15*J15,2)</f>
        <v>0</v>
      </c>
      <c r="L15" t="str">
        <f>IF(A15="","",IF(H15&lt;=I15,"Reorder",""))</f>
        <v/>
      </c>
    </row>
    <row r="16">
      <c r="A16" s="2"/>
      <c r="D16" t="s">
        <v>15</v>
      </c>
      <c r="H16">
        <f>E16+F16-G16</f>
        <v>0</v>
      </c>
      <c r="J16" s="3"/>
      <c r="K16" s="3">
        <f>ROUND(H16*J16,2)</f>
        <v>0</v>
      </c>
      <c r="L16" t="str">
        <f>IF(A16="","",IF(H16&lt;=I16,"Reorder",""))</f>
        <v/>
      </c>
    </row>
    <row r="17">
      <c r="A17" s="2"/>
      <c r="D17" t="s">
        <v>15</v>
      </c>
      <c r="H17">
        <f>E17+F17-G17</f>
        <v>0</v>
      </c>
      <c r="J17" s="3"/>
      <c r="K17" s="3">
        <f>ROUND(H17*J17,2)</f>
        <v>0</v>
      </c>
      <c r="L17" t="str">
        <f>IF(A17="","",IF(H17&lt;=I17,"Reorder",""))</f>
        <v/>
      </c>
    </row>
    <row r="18">
      <c r="A18" s="2"/>
      <c r="D18" t="s">
        <v>15</v>
      </c>
      <c r="H18">
        <f>E18+F18-G18</f>
        <v>0</v>
      </c>
      <c r="J18" s="3"/>
      <c r="K18" s="3">
        <f>ROUND(H18*J18,2)</f>
        <v>0</v>
      </c>
      <c r="L18" t="str">
        <f>IF(A18="","",IF(H18&lt;=I18,"Reorder",""))</f>
        <v/>
      </c>
    </row>
    <row r="19">
      <c r="A19" s="2"/>
      <c r="D19" t="s">
        <v>15</v>
      </c>
      <c r="H19">
        <f>E19+F19-G19</f>
        <v>0</v>
      </c>
      <c r="J19" s="3"/>
      <c r="K19" s="3">
        <f>ROUND(H19*J19,2)</f>
        <v>0</v>
      </c>
      <c r="L19" t="str">
        <f>IF(A19="","",IF(H19&lt;=I19,"Reorder",""))</f>
        <v/>
      </c>
    </row>
    <row r="20">
      <c r="A20" s="2"/>
      <c r="D20" t="s">
        <v>15</v>
      </c>
      <c r="H20">
        <f>E20+F20-G20</f>
        <v>0</v>
      </c>
      <c r="J20" s="3"/>
      <c r="K20" s="3">
        <f>ROUND(H20*J20,2)</f>
        <v>0</v>
      </c>
      <c r="L20" t="str">
        <f>IF(A20="","",IF(H20&lt;=I20,"Reorder",""))</f>
        <v/>
      </c>
    </row>
    <row r="21">
      <c r="A21" s="2"/>
      <c r="D21" t="s">
        <v>15</v>
      </c>
      <c r="H21">
        <f>E21+F21-G21</f>
        <v>0</v>
      </c>
      <c r="J21" s="3"/>
      <c r="K21" s="3">
        <f>ROUND(H21*J21,2)</f>
        <v>0</v>
      </c>
      <c r="L21" t="str">
        <f>IF(A21="","",IF(H21&lt;=I21,"Reorder",""))</f>
        <v/>
      </c>
    </row>
  </sheetData>
  <dataValidations xmlns="http://schemas.openxmlformats.org/spreadsheetml/2006/main" count="2">
    <dataValidation type="decimal" operator="between" sqref="E2:G21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1000000000</formula2>
    </dataValidation>
    <dataValidation type="decimal" operator="between" sqref="I2:J21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1000000000</formula2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16</v>
      </c>
      <c r="B1" s="1" t="s">
        <v>17</v>
      </c>
    </row>
    <row r="2">
      <c r="A2" t="s">
        <v>18</v>
      </c>
      <c r="B2" t="s">
        <v>19</v>
      </c>
    </row>
    <row r="3">
      <c r="A3" t="s">
        <v>20</v>
      </c>
      <c r="B3" t="s">
        <v>21</v>
      </c>
    </row>
    <row r="4">
      <c r="A4" t="s">
        <v>22</v>
      </c>
      <c r="B4" t="s">
        <v>23</v>
      </c>
    </row>
    <row r="5">
      <c r="A5" t="s">
        <v>24</v>
      </c>
      <c r="B5" t="s">
        <v>25</v>
      </c>
    </row>
    <row r="6">
      <c r="A6" t="s">
        <v>26</v>
      </c>
      <c r="B6" t="s">
        <v>27</v>
      </c>
    </row>
    <row r="7">
      <c r="A7" t="s">
        <v>28</v>
      </c>
      <c r="B7" t="s">
        <v>29</v>
      </c>
    </row>
    <row r="8">
      <c r="A8" t="s">
        <v>30</v>
      </c>
      <c r="B8" t="s">
        <v>31</v>
      </c>
    </row>
    <row r="9">
      <c r="A9" t="s">
        <v>32</v>
      </c>
      <c r="B9" t="s">
        <v>33</v>
      </c>
    </row>
    <row r="10">
      <c r="A10" t="s">
        <v>34</v>
      </c>
      <c r="B10" t="s">
        <v>35</v>
      </c>
    </row>
    <row r="11">
      <c r="A11" t="s">
        <v>34</v>
      </c>
      <c r="B11" t="s">
        <v>17</v>
      </c>
    </row>
    <row r="12"/>
    <row r="13"/>
    <row r="14"/>
    <row r="15">
      <c r="A15" t="s">
        <v>36</v>
      </c>
      <c r="B15" t="s">
        <v>37</v>
      </c>
    </row>
    <row r="16">
      <c r="A16" t="s">
        <v>38</v>
      </c>
      <c r="B16" t="s">
        <v>39</v>
      </c>
    </row>
    <row r="17">
      <c r="A17" t="s">
        <v>40</v>
      </c>
      <c r="B17" t="s">
        <v>41</v>
      </c>
    </row>
    <row r="18">
      <c r="A18" t="s">
        <v>42</v>
      </c>
      <c r="B18" t="s">
        <v>15</v>
      </c>
    </row>
  </sheetData>
</worksheet>
</file>